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crox\Downloads\"/>
    </mc:Choice>
  </mc:AlternateContent>
  <xr:revisionPtr revIDLastSave="0" documentId="13_ncr:1_{2AF1A36E-594A-48A9-BF9B-4CF49B0F432E}" xr6:coauthVersionLast="47" xr6:coauthVersionMax="47" xr10:uidLastSave="{00000000-0000-0000-0000-000000000000}"/>
  <bookViews>
    <workbookView xWindow="28680" yWindow="615" windowWidth="19440" windowHeight="15600" xr2:uid="{DCE20EC9-4EAF-4A08-877C-DAB2DCEBF8A2}"/>
  </bookViews>
  <sheets>
    <sheet name="Planilha1" sheetId="1" r:id="rId1"/>
  </sheets>
  <definedNames>
    <definedName name="_xlnm._FilterDatabase" localSheetId="0" hidden="1">Planilha1!$A$1:$E$1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1" l="1"/>
  <c r="D81" i="1"/>
</calcChain>
</file>

<file path=xl/sharedStrings.xml><?xml version="1.0" encoding="utf-8"?>
<sst xmlns="http://schemas.openxmlformats.org/spreadsheetml/2006/main" count="242" uniqueCount="166">
  <si>
    <t>COD.</t>
  </si>
  <si>
    <t>ACAO</t>
  </si>
  <si>
    <t>TIPO</t>
  </si>
  <si>
    <t>QTDE. TEORICA</t>
  </si>
  <si>
    <t>PART. %</t>
  </si>
  <si>
    <t>ON</t>
  </si>
  <si>
    <t>PETR4</t>
  </si>
  <si>
    <t>Petrobras</t>
  </si>
  <si>
    <t>PN</t>
  </si>
  <si>
    <t>ITUB4</t>
  </si>
  <si>
    <t>ItauUnibanco</t>
  </si>
  <si>
    <t>BBDC4</t>
  </si>
  <si>
    <t>Bradesco</t>
  </si>
  <si>
    <t>B3SA3</t>
  </si>
  <si>
    <t>B3</t>
  </si>
  <si>
    <t>BBAS3</t>
  </si>
  <si>
    <t>Brasil</t>
  </si>
  <si>
    <t>ABEV3</t>
  </si>
  <si>
    <t>Ambev S/A</t>
  </si>
  <si>
    <t>RENT3</t>
  </si>
  <si>
    <t>Localiza</t>
  </si>
  <si>
    <t>PRIO3</t>
  </si>
  <si>
    <t>Petrorio</t>
  </si>
  <si>
    <t>SUZB3</t>
  </si>
  <si>
    <t>Suzano S.A.</t>
  </si>
  <si>
    <t>EMBR3</t>
  </si>
  <si>
    <t>Embraer</t>
  </si>
  <si>
    <t>PETR3</t>
  </si>
  <si>
    <t>SBSP3</t>
  </si>
  <si>
    <t>Sabesp</t>
  </si>
  <si>
    <t>HAPV3</t>
  </si>
  <si>
    <t>Hapvida</t>
  </si>
  <si>
    <t>ELET3</t>
  </si>
  <si>
    <t>Eletrobras</t>
  </si>
  <si>
    <t>BPAC11</t>
  </si>
  <si>
    <t>Btgp Banco</t>
  </si>
  <si>
    <t>UNT</t>
  </si>
  <si>
    <t>ITSA4</t>
  </si>
  <si>
    <t>Itausa</t>
  </si>
  <si>
    <t>LREN3</t>
  </si>
  <si>
    <t>Lojas Renner</t>
  </si>
  <si>
    <t>EQTL3</t>
  </si>
  <si>
    <t>Equatorial</t>
  </si>
  <si>
    <t>RAIL3</t>
  </si>
  <si>
    <t>Rumo S.A.</t>
  </si>
  <si>
    <t>MGLU3</t>
  </si>
  <si>
    <t>Magaz Luiza</t>
  </si>
  <si>
    <t>GGBR4</t>
  </si>
  <si>
    <t>Gerdau</t>
  </si>
  <si>
    <t>BRFS3</t>
  </si>
  <si>
    <t>BRF SA</t>
  </si>
  <si>
    <t>RADL3</t>
  </si>
  <si>
    <t>RaiaDrogasil</t>
  </si>
  <si>
    <t>RDOR3</t>
  </si>
  <si>
    <t>Rede D Or</t>
  </si>
  <si>
    <t>CSAN3</t>
  </si>
  <si>
    <t>Cosan</t>
  </si>
  <si>
    <t>BRAV3</t>
  </si>
  <si>
    <t>Brava</t>
  </si>
  <si>
    <t>ASAI3</t>
  </si>
  <si>
    <t>Assai</t>
  </si>
  <si>
    <t>BBSE3</t>
  </si>
  <si>
    <t>BBSeguridade</t>
  </si>
  <si>
    <t>CMIG4</t>
  </si>
  <si>
    <t>Cemig</t>
  </si>
  <si>
    <t>CPLE6</t>
  </si>
  <si>
    <t>Copel</t>
  </si>
  <si>
    <t>PNB</t>
  </si>
  <si>
    <t>CYRE3</t>
  </si>
  <si>
    <t>Cyrela Realt</t>
  </si>
  <si>
    <t>TIMS3</t>
  </si>
  <si>
    <t>Tim</t>
  </si>
  <si>
    <t>ENGI11</t>
  </si>
  <si>
    <t>Energisa</t>
  </si>
  <si>
    <t>UNT N2</t>
  </si>
  <si>
    <t>MRFG3</t>
  </si>
  <si>
    <t>Marfrig</t>
  </si>
  <si>
    <t>UGPA3</t>
  </si>
  <si>
    <t>Ultrapar</t>
  </si>
  <si>
    <t>ENEV3</t>
  </si>
  <si>
    <t>Eneva</t>
  </si>
  <si>
    <t>HYPE3</t>
  </si>
  <si>
    <t>Hypera</t>
  </si>
  <si>
    <t>TOTS3</t>
  </si>
  <si>
    <t>Totvs</t>
  </si>
  <si>
    <t>MULT3</t>
  </si>
  <si>
    <t>Multiplan</t>
  </si>
  <si>
    <t>VIVT3</t>
  </si>
  <si>
    <t>Telef Brasil</t>
  </si>
  <si>
    <t>CSNA3</t>
  </si>
  <si>
    <t>Sid Nacional</t>
  </si>
  <si>
    <t>KLBN11</t>
  </si>
  <si>
    <t>Klabin S/A</t>
  </si>
  <si>
    <t>ALOS3</t>
  </si>
  <si>
    <t>Allos</t>
  </si>
  <si>
    <t>POMO4</t>
  </si>
  <si>
    <t>Marcopolo</t>
  </si>
  <si>
    <t>BBDC3</t>
  </si>
  <si>
    <t>USIM5</t>
  </si>
  <si>
    <t>Usiminas</t>
  </si>
  <si>
    <t>PNA</t>
  </si>
  <si>
    <t>MRVE3</t>
  </si>
  <si>
    <t>MRV</t>
  </si>
  <si>
    <t>GOAU4</t>
  </si>
  <si>
    <t>Gerdau Met</t>
  </si>
  <si>
    <t>SANB11</t>
  </si>
  <si>
    <t>Santander BR</t>
  </si>
  <si>
    <t>ISAE4</t>
  </si>
  <si>
    <t>Isa Energia</t>
  </si>
  <si>
    <t>AZZA3</t>
  </si>
  <si>
    <t>Azzas 2154</t>
  </si>
  <si>
    <t>COGN3</t>
  </si>
  <si>
    <t>Cogna ON</t>
  </si>
  <si>
    <t>STBP3</t>
  </si>
  <si>
    <t>Santos Brp</t>
  </si>
  <si>
    <t>PSSA3</t>
  </si>
  <si>
    <t>Porto Seguro</t>
  </si>
  <si>
    <t>IGTI11</t>
  </si>
  <si>
    <t>Iguatemi SA</t>
  </si>
  <si>
    <t>CXSE3</t>
  </si>
  <si>
    <t>Caixa Seguri</t>
  </si>
  <si>
    <t>DIRR3</t>
  </si>
  <si>
    <t>Direcional</t>
  </si>
  <si>
    <t>BRAP4</t>
  </si>
  <si>
    <t>Bradespar</t>
  </si>
  <si>
    <t>IRBR3</t>
  </si>
  <si>
    <t>Irbbrasil Re</t>
  </si>
  <si>
    <t>CMIN3</t>
  </si>
  <si>
    <t>Csn Mineracao</t>
  </si>
  <si>
    <t>CPFE3</t>
  </si>
  <si>
    <t>CPFL Energia</t>
  </si>
  <si>
    <t>SMFT3</t>
  </si>
  <si>
    <t>Smart Fit</t>
  </si>
  <si>
    <t>TAEE11</t>
  </si>
  <si>
    <t>Taesa</t>
  </si>
  <si>
    <t>AURE3</t>
  </si>
  <si>
    <t>Auren</t>
  </si>
  <si>
    <t>RAIZ4</t>
  </si>
  <si>
    <t>Raizen</t>
  </si>
  <si>
    <t>BEEF3</t>
  </si>
  <si>
    <t>Minerva</t>
  </si>
  <si>
    <t>EGIE3</t>
  </si>
  <si>
    <t>Engie Brasil</t>
  </si>
  <si>
    <t>ELET6</t>
  </si>
  <si>
    <t>BRKM5</t>
  </si>
  <si>
    <t>Braskem</t>
  </si>
  <si>
    <t>PETZ3</t>
  </si>
  <si>
    <t>Petz</t>
  </si>
  <si>
    <t>SLCE3</t>
  </si>
  <si>
    <t>SLC Agricola</t>
  </si>
  <si>
    <t>FLRY3</t>
  </si>
  <si>
    <t>Fleury</t>
  </si>
  <si>
    <t>CVCB3</t>
  </si>
  <si>
    <t>Cvc Brasil</t>
  </si>
  <si>
    <t>PCAR3</t>
  </si>
  <si>
    <t>P.Acucar-Cbd</t>
  </si>
  <si>
    <t>CURY3</t>
  </si>
  <si>
    <t>Cury S/A</t>
  </si>
  <si>
    <t>MOTV3</t>
  </si>
  <si>
    <t>Motiva SA</t>
  </si>
  <si>
    <t>NATU3</t>
  </si>
  <si>
    <t>Natura</t>
  </si>
  <si>
    <t>RECV3</t>
  </si>
  <si>
    <t>Petrorecsa</t>
  </si>
  <si>
    <t>SMTO3</t>
  </si>
  <si>
    <t>Sao Martinho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</si>
</sst>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3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F9286-40C6-4EB2-BF00-0767B1E71D25}">
  <dimension ref="A1:E81"/>
  <sheetViews>
    <sheetView tabSelected="1" workbookViewId="0">
      <selection activeCell="G87" sqref="G87"/>
    </sheetView>
  </sheetViews>
  <sheetFormatPr defaultRowHeight="15" x14ac:dyDescent="0.25"/>
  <cols>
    <col min="1" max="1" width="7.7109375" bestFit="1" customWidth="1"/>
    <col min="2" max="2" width="14.28515625" bestFit="1" customWidth="1"/>
    <col min="3" max="3" width="7.5703125" bestFit="1" customWidth="1"/>
    <col min="4" max="4" width="15.140625" bestFit="1" customWidth="1"/>
    <col min="5" max="5" width="8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93</v>
      </c>
      <c r="B2" t="s">
        <v>94</v>
      </c>
      <c r="C2" t="s">
        <v>5</v>
      </c>
      <c r="D2" s="2">
        <v>466632333</v>
      </c>
      <c r="E2" s="3">
        <v>0.59394235361771408</v>
      </c>
    </row>
    <row r="3" spans="1:5" x14ac:dyDescent="0.25">
      <c r="A3" t="s">
        <v>17</v>
      </c>
      <c r="B3" t="s">
        <v>18</v>
      </c>
      <c r="C3" t="s">
        <v>5</v>
      </c>
      <c r="D3" s="2">
        <v>4273841357</v>
      </c>
      <c r="E3" s="3">
        <v>3.3395976860052752</v>
      </c>
    </row>
    <row r="4" spans="1:5" x14ac:dyDescent="0.25">
      <c r="A4" t="s">
        <v>59</v>
      </c>
      <c r="B4" t="s">
        <v>60</v>
      </c>
      <c r="C4" t="s">
        <v>5</v>
      </c>
      <c r="D4" s="2">
        <v>1345066301</v>
      </c>
      <c r="E4" s="3">
        <v>0.78008784523309527</v>
      </c>
    </row>
    <row r="5" spans="1:5" x14ac:dyDescent="0.25">
      <c r="A5" t="s">
        <v>135</v>
      </c>
      <c r="B5" t="s">
        <v>136</v>
      </c>
      <c r="C5" t="s">
        <v>5</v>
      </c>
      <c r="D5" s="2">
        <v>318338365</v>
      </c>
      <c r="E5" s="3">
        <v>0.17857101904564029</v>
      </c>
    </row>
    <row r="6" spans="1:5" x14ac:dyDescent="0.25">
      <c r="A6" t="s">
        <v>109</v>
      </c>
      <c r="B6" t="s">
        <v>110</v>
      </c>
      <c r="C6" t="s">
        <v>5</v>
      </c>
      <c r="D6" s="2">
        <v>136748549</v>
      </c>
      <c r="E6" s="3">
        <v>0.29838391005867981</v>
      </c>
    </row>
    <row r="7" spans="1:5" x14ac:dyDescent="0.25">
      <c r="A7" t="s">
        <v>13</v>
      </c>
      <c r="B7" t="s">
        <v>14</v>
      </c>
      <c r="C7" t="s">
        <v>5</v>
      </c>
      <c r="D7" s="2">
        <v>5196371458</v>
      </c>
      <c r="E7" s="3">
        <v>3.9369543109257417</v>
      </c>
    </row>
    <row r="8" spans="1:5" x14ac:dyDescent="0.25">
      <c r="A8" t="s">
        <v>61</v>
      </c>
      <c r="B8" t="s">
        <v>62</v>
      </c>
      <c r="C8" t="s">
        <v>5</v>
      </c>
      <c r="D8" s="2">
        <v>616186808</v>
      </c>
      <c r="E8" s="3">
        <v>1.2313719740749161</v>
      </c>
    </row>
    <row r="9" spans="1:5" x14ac:dyDescent="0.25">
      <c r="A9" t="s">
        <v>97</v>
      </c>
      <c r="B9" t="s">
        <v>12</v>
      </c>
      <c r="C9" t="s">
        <v>5</v>
      </c>
      <c r="D9" s="2">
        <v>1467570789</v>
      </c>
      <c r="E9" s="3">
        <v>1.1738000401636441</v>
      </c>
    </row>
    <row r="10" spans="1:5" x14ac:dyDescent="0.25">
      <c r="A10" t="s">
        <v>11</v>
      </c>
      <c r="B10" t="s">
        <v>12</v>
      </c>
      <c r="C10" t="s">
        <v>8</v>
      </c>
      <c r="D10" s="2">
        <v>5106488516</v>
      </c>
      <c r="E10" s="3">
        <v>4.7518652703713773</v>
      </c>
    </row>
    <row r="11" spans="1:5" x14ac:dyDescent="0.25">
      <c r="A11" t="s">
        <v>123</v>
      </c>
      <c r="B11" t="s">
        <v>124</v>
      </c>
      <c r="C11" t="s">
        <v>8</v>
      </c>
      <c r="D11" s="2">
        <v>250973136</v>
      </c>
      <c r="E11" s="3">
        <v>0.23712337243948509</v>
      </c>
    </row>
    <row r="12" spans="1:5" x14ac:dyDescent="0.25">
      <c r="A12" t="s">
        <v>15</v>
      </c>
      <c r="B12" t="s">
        <v>16</v>
      </c>
      <c r="C12" t="s">
        <v>5</v>
      </c>
      <c r="D12" s="2">
        <v>2842496541</v>
      </c>
      <c r="E12" s="3">
        <v>3.3612670841038703</v>
      </c>
    </row>
    <row r="13" spans="1:5" x14ac:dyDescent="0.25">
      <c r="A13" t="s">
        <v>144</v>
      </c>
      <c r="B13" t="s">
        <v>145</v>
      </c>
      <c r="C13" t="s">
        <v>100</v>
      </c>
      <c r="D13" s="2">
        <v>266355557</v>
      </c>
      <c r="E13" s="3">
        <v>0.14228904187400121</v>
      </c>
    </row>
    <row r="14" spans="1:5" x14ac:dyDescent="0.25">
      <c r="A14" t="s">
        <v>57</v>
      </c>
      <c r="B14" t="s">
        <v>58</v>
      </c>
      <c r="C14" t="s">
        <v>5</v>
      </c>
      <c r="D14" s="2">
        <v>461715081</v>
      </c>
      <c r="E14" s="3">
        <v>0.5511933867093376</v>
      </c>
    </row>
    <row r="15" spans="1:5" x14ac:dyDescent="0.25">
      <c r="A15" t="s">
        <v>49</v>
      </c>
      <c r="B15" t="s">
        <v>50</v>
      </c>
      <c r="C15" t="s">
        <v>5</v>
      </c>
      <c r="D15" s="2">
        <v>609781859</v>
      </c>
      <c r="E15" s="3">
        <v>0.76998707589133319</v>
      </c>
    </row>
    <row r="16" spans="1:5" x14ac:dyDescent="0.25">
      <c r="A16" t="s">
        <v>34</v>
      </c>
      <c r="B16" t="s">
        <v>35</v>
      </c>
      <c r="C16" t="s">
        <v>36</v>
      </c>
      <c r="D16" s="2">
        <v>1037999081</v>
      </c>
      <c r="E16" s="3">
        <v>2.4129360748707089</v>
      </c>
    </row>
    <row r="17" spans="1:5" x14ac:dyDescent="0.25">
      <c r="A17" t="s">
        <v>119</v>
      </c>
      <c r="B17" t="s">
        <v>120</v>
      </c>
      <c r="C17" t="s">
        <v>5</v>
      </c>
      <c r="D17" s="2">
        <v>600000000</v>
      </c>
      <c r="E17" s="3">
        <v>0.49059112299863389</v>
      </c>
    </row>
    <row r="18" spans="1:5" x14ac:dyDescent="0.25">
      <c r="A18" t="s">
        <v>63</v>
      </c>
      <c r="B18" t="s">
        <v>64</v>
      </c>
      <c r="C18" t="s">
        <v>8</v>
      </c>
      <c r="D18" s="2">
        <v>1904057894</v>
      </c>
      <c r="E18" s="3">
        <v>1.1880082309780371</v>
      </c>
    </row>
    <row r="19" spans="1:5" x14ac:dyDescent="0.25">
      <c r="A19" t="s">
        <v>111</v>
      </c>
      <c r="B19" t="s">
        <v>112</v>
      </c>
      <c r="C19" t="s">
        <v>5</v>
      </c>
      <c r="D19" s="2">
        <v>1810877718</v>
      </c>
      <c r="E19" s="3">
        <v>0.29807043086294821</v>
      </c>
    </row>
    <row r="20" spans="1:5" x14ac:dyDescent="0.25">
      <c r="A20" t="s">
        <v>65</v>
      </c>
      <c r="B20" t="s">
        <v>66</v>
      </c>
      <c r="C20" t="s">
        <v>67</v>
      </c>
      <c r="D20" s="2">
        <v>1675110391</v>
      </c>
      <c r="E20" s="3">
        <v>1.1845145379871258</v>
      </c>
    </row>
    <row r="21" spans="1:5" x14ac:dyDescent="0.25">
      <c r="A21" t="s">
        <v>55</v>
      </c>
      <c r="B21" t="s">
        <v>56</v>
      </c>
      <c r="C21" t="s">
        <v>5</v>
      </c>
      <c r="D21" s="2">
        <v>1148010756</v>
      </c>
      <c r="E21" s="3">
        <v>0.40725862396115392</v>
      </c>
    </row>
    <row r="22" spans="1:5" x14ac:dyDescent="0.25">
      <c r="A22" t="s">
        <v>129</v>
      </c>
      <c r="B22" t="s">
        <v>130</v>
      </c>
      <c r="C22" t="s">
        <v>5</v>
      </c>
      <c r="D22" s="2">
        <v>187732538</v>
      </c>
      <c r="E22" s="3">
        <v>0.42614060267426129</v>
      </c>
    </row>
    <row r="23" spans="1:5" x14ac:dyDescent="0.25">
      <c r="A23" t="s">
        <v>127</v>
      </c>
      <c r="B23" t="s">
        <v>128</v>
      </c>
      <c r="C23" t="s">
        <v>5</v>
      </c>
      <c r="D23" s="2">
        <v>1646519336</v>
      </c>
      <c r="E23" s="3">
        <v>0.49898445099863675</v>
      </c>
    </row>
    <row r="24" spans="1:5" x14ac:dyDescent="0.25">
      <c r="A24" t="s">
        <v>156</v>
      </c>
      <c r="B24" t="s">
        <v>157</v>
      </c>
      <c r="C24" t="s">
        <v>5</v>
      </c>
      <c r="D24" s="2">
        <v>135117425</v>
      </c>
      <c r="E24" s="3">
        <v>0.23645399744742271</v>
      </c>
    </row>
    <row r="25" spans="1:5" x14ac:dyDescent="0.25">
      <c r="A25" t="s">
        <v>152</v>
      </c>
      <c r="B25" t="s">
        <v>153</v>
      </c>
      <c r="C25" t="s">
        <v>5</v>
      </c>
      <c r="D25" s="2">
        <v>450059727</v>
      </c>
      <c r="E25" s="3">
        <v>6.3917246058149066E-2</v>
      </c>
    </row>
    <row r="26" spans="1:5" x14ac:dyDescent="0.25">
      <c r="A26" t="s">
        <v>68</v>
      </c>
      <c r="B26" t="s">
        <v>69</v>
      </c>
      <c r="C26" t="s">
        <v>5</v>
      </c>
      <c r="D26" s="2">
        <v>256055995</v>
      </c>
      <c r="E26" s="3">
        <v>0.377038979875157</v>
      </c>
    </row>
    <row r="27" spans="1:5" x14ac:dyDescent="0.25">
      <c r="A27" t="s">
        <v>121</v>
      </c>
      <c r="B27" t="s">
        <v>122</v>
      </c>
      <c r="C27" t="s">
        <v>5</v>
      </c>
      <c r="D27" s="2">
        <v>108545038</v>
      </c>
      <c r="E27" s="3">
        <v>0.25483965356234062</v>
      </c>
    </row>
    <row r="28" spans="1:5" x14ac:dyDescent="0.25">
      <c r="A28" t="s">
        <v>32</v>
      </c>
      <c r="B28" t="s">
        <v>33</v>
      </c>
      <c r="C28" t="s">
        <v>5</v>
      </c>
      <c r="D28" s="2">
        <v>1792888615.5347996</v>
      </c>
      <c r="E28" s="3">
        <v>4.0664578122980268</v>
      </c>
    </row>
    <row r="29" spans="1:5" x14ac:dyDescent="0.25">
      <c r="A29" t="s">
        <v>143</v>
      </c>
      <c r="B29" t="s">
        <v>33</v>
      </c>
      <c r="C29" t="s">
        <v>67</v>
      </c>
      <c r="D29" s="2">
        <v>270655585</v>
      </c>
      <c r="E29" s="3">
        <v>0.66422779690508604</v>
      </c>
    </row>
    <row r="30" spans="1:5" x14ac:dyDescent="0.25">
      <c r="A30" t="s">
        <v>25</v>
      </c>
      <c r="B30" t="s">
        <v>26</v>
      </c>
      <c r="C30" t="s">
        <v>5</v>
      </c>
      <c r="D30" s="2">
        <v>733564938</v>
      </c>
      <c r="E30" s="3">
        <v>3.3237504921082293</v>
      </c>
    </row>
    <row r="31" spans="1:5" x14ac:dyDescent="0.25">
      <c r="A31" t="s">
        <v>72</v>
      </c>
      <c r="B31" t="s">
        <v>73</v>
      </c>
      <c r="C31" t="s">
        <v>74</v>
      </c>
      <c r="D31" s="2">
        <v>326757513</v>
      </c>
      <c r="E31" s="3">
        <v>0.89705187604070669</v>
      </c>
    </row>
    <row r="32" spans="1:5" x14ac:dyDescent="0.25">
      <c r="A32" t="s">
        <v>79</v>
      </c>
      <c r="B32" t="s">
        <v>80</v>
      </c>
      <c r="C32" t="s">
        <v>5</v>
      </c>
      <c r="D32" s="2">
        <v>1912620486</v>
      </c>
      <c r="E32" s="3">
        <v>1.5479463770785156</v>
      </c>
    </row>
    <row r="33" spans="1:5" x14ac:dyDescent="0.25">
      <c r="A33" t="s">
        <v>141</v>
      </c>
      <c r="B33" t="s">
        <v>142</v>
      </c>
      <c r="C33" t="s">
        <v>5</v>
      </c>
      <c r="D33" s="2">
        <v>255215967</v>
      </c>
      <c r="E33" s="3">
        <v>0.61890563607960736</v>
      </c>
    </row>
    <row r="34" spans="1:5" x14ac:dyDescent="0.25">
      <c r="A34" t="s">
        <v>41</v>
      </c>
      <c r="B34" t="s">
        <v>42</v>
      </c>
      <c r="C34" t="s">
        <v>5</v>
      </c>
      <c r="D34" s="2">
        <v>1245005119</v>
      </c>
      <c r="E34" s="3">
        <v>2.5545694652947515</v>
      </c>
    </row>
    <row r="35" spans="1:5" x14ac:dyDescent="0.25">
      <c r="A35" t="s">
        <v>150</v>
      </c>
      <c r="B35" t="s">
        <v>151</v>
      </c>
      <c r="C35" t="s">
        <v>5</v>
      </c>
      <c r="D35" s="2">
        <v>447171522</v>
      </c>
      <c r="E35" s="3">
        <v>0.38635678692531122</v>
      </c>
    </row>
    <row r="36" spans="1:5" x14ac:dyDescent="0.25">
      <c r="A36" t="s">
        <v>47</v>
      </c>
      <c r="B36" t="s">
        <v>48</v>
      </c>
      <c r="C36" t="s">
        <v>8</v>
      </c>
      <c r="D36" s="2">
        <v>1277994712</v>
      </c>
      <c r="E36" s="3">
        <v>1.2894863346499272</v>
      </c>
    </row>
    <row r="37" spans="1:5" x14ac:dyDescent="0.25">
      <c r="A37" t="s">
        <v>103</v>
      </c>
      <c r="B37" t="s">
        <v>104</v>
      </c>
      <c r="C37" t="s">
        <v>8</v>
      </c>
      <c r="D37" s="2">
        <v>622976844</v>
      </c>
      <c r="E37" s="3">
        <v>0.35093787573413188</v>
      </c>
    </row>
    <row r="38" spans="1:5" x14ac:dyDescent="0.25">
      <c r="A38" t="s">
        <v>30</v>
      </c>
      <c r="B38" t="s">
        <v>31</v>
      </c>
      <c r="C38" t="s">
        <v>5</v>
      </c>
      <c r="D38" s="2">
        <v>312217209</v>
      </c>
      <c r="E38" s="3">
        <v>0.62132951728588648</v>
      </c>
    </row>
    <row r="39" spans="1:5" x14ac:dyDescent="0.25">
      <c r="A39" t="s">
        <v>81</v>
      </c>
      <c r="B39" t="s">
        <v>82</v>
      </c>
      <c r="C39" t="s">
        <v>5</v>
      </c>
      <c r="D39" s="2">
        <v>293521155</v>
      </c>
      <c r="E39" s="3">
        <v>0.45418249204943917</v>
      </c>
    </row>
    <row r="40" spans="1:5" x14ac:dyDescent="0.25">
      <c r="A40" t="s">
        <v>117</v>
      </c>
      <c r="B40" t="s">
        <v>118</v>
      </c>
      <c r="C40" t="s">
        <v>36</v>
      </c>
      <c r="D40" s="2">
        <v>226586245</v>
      </c>
      <c r="E40" s="3">
        <v>0.28355800390333097</v>
      </c>
    </row>
    <row r="41" spans="1:5" x14ac:dyDescent="0.25">
      <c r="A41" t="s">
        <v>125</v>
      </c>
      <c r="B41" t="s">
        <v>126</v>
      </c>
      <c r="C41" t="s">
        <v>5</v>
      </c>
      <c r="D41" s="2">
        <v>81838787</v>
      </c>
      <c r="E41" s="3">
        <v>0.22214435427664239</v>
      </c>
    </row>
    <row r="42" spans="1:5" x14ac:dyDescent="0.25">
      <c r="A42" t="s">
        <v>107</v>
      </c>
      <c r="B42" t="s">
        <v>108</v>
      </c>
      <c r="C42" t="s">
        <v>8</v>
      </c>
      <c r="D42" s="2">
        <v>395801044</v>
      </c>
      <c r="E42" s="3">
        <v>0.52918735099925052</v>
      </c>
    </row>
    <row r="43" spans="1:5" x14ac:dyDescent="0.25">
      <c r="A43" t="s">
        <v>37</v>
      </c>
      <c r="B43" t="s">
        <v>38</v>
      </c>
      <c r="C43" t="s">
        <v>8</v>
      </c>
      <c r="D43" s="2">
        <v>5853286928</v>
      </c>
      <c r="E43" s="3">
        <v>3.6172885556327201</v>
      </c>
    </row>
    <row r="44" spans="1:5" x14ac:dyDescent="0.25">
      <c r="A44" t="s">
        <v>9</v>
      </c>
      <c r="B44" t="s">
        <v>10</v>
      </c>
      <c r="C44" t="s">
        <v>8</v>
      </c>
      <c r="D44" s="2">
        <v>4440216606.9922848</v>
      </c>
      <c r="E44" s="3">
        <v>9.252960841493282</v>
      </c>
    </row>
    <row r="45" spans="1:5" x14ac:dyDescent="0.25">
      <c r="A45" t="s">
        <v>91</v>
      </c>
      <c r="B45" t="s">
        <v>92</v>
      </c>
      <c r="C45" t="s">
        <v>74</v>
      </c>
      <c r="D45" s="2">
        <v>660783625</v>
      </c>
      <c r="E45" s="3">
        <v>0.7334764009813457</v>
      </c>
    </row>
    <row r="46" spans="1:5" x14ac:dyDescent="0.25">
      <c r="A46" t="s">
        <v>19</v>
      </c>
      <c r="B46" t="s">
        <v>20</v>
      </c>
      <c r="C46" t="s">
        <v>5</v>
      </c>
      <c r="D46" s="2">
        <v>980517508</v>
      </c>
      <c r="E46" s="3">
        <v>2.0736399064077031</v>
      </c>
    </row>
    <row r="47" spans="1:5" x14ac:dyDescent="0.25">
      <c r="A47" t="s">
        <v>39</v>
      </c>
      <c r="B47" t="s">
        <v>40</v>
      </c>
      <c r="C47" t="s">
        <v>5</v>
      </c>
      <c r="D47" s="2">
        <v>1000236805</v>
      </c>
      <c r="E47" s="3">
        <v>0.99615483344460776</v>
      </c>
    </row>
    <row r="48" spans="1:5" x14ac:dyDescent="0.25">
      <c r="A48" t="s">
        <v>45</v>
      </c>
      <c r="B48" t="s">
        <v>46</v>
      </c>
      <c r="C48" t="s">
        <v>5</v>
      </c>
      <c r="D48" s="2">
        <v>355414674</v>
      </c>
      <c r="E48" s="3">
        <v>0.15501774526541226</v>
      </c>
    </row>
    <row r="49" spans="1:5" x14ac:dyDescent="0.25">
      <c r="A49" t="s">
        <v>95</v>
      </c>
      <c r="B49" t="s">
        <v>96</v>
      </c>
      <c r="C49" t="s">
        <v>8</v>
      </c>
      <c r="D49" s="2">
        <v>661573516</v>
      </c>
      <c r="E49" s="3">
        <v>0.32786432476978672</v>
      </c>
    </row>
    <row r="50" spans="1:5" x14ac:dyDescent="0.25">
      <c r="A50" t="s">
        <v>75</v>
      </c>
      <c r="B50" t="s">
        <v>76</v>
      </c>
      <c r="C50" t="s">
        <v>5</v>
      </c>
      <c r="D50" s="2">
        <v>188551176</v>
      </c>
      <c r="E50" s="3">
        <v>0.26576264134542615</v>
      </c>
    </row>
    <row r="51" spans="1:5" x14ac:dyDescent="0.25">
      <c r="A51" t="s">
        <v>139</v>
      </c>
      <c r="B51" t="s">
        <v>140</v>
      </c>
      <c r="C51" t="s">
        <v>5</v>
      </c>
      <c r="D51" s="2">
        <v>429733249</v>
      </c>
      <c r="E51" s="3">
        <v>0.13201993096059317</v>
      </c>
    </row>
    <row r="52" spans="1:5" x14ac:dyDescent="0.25">
      <c r="A52" t="s">
        <v>158</v>
      </c>
      <c r="B52" t="s">
        <v>159</v>
      </c>
      <c r="C52" t="s">
        <v>5</v>
      </c>
      <c r="D52" s="2">
        <v>988559510</v>
      </c>
      <c r="E52" s="3">
        <v>0.72547053343013668</v>
      </c>
    </row>
    <row r="53" spans="1:5" x14ac:dyDescent="0.25">
      <c r="A53" t="s">
        <v>101</v>
      </c>
      <c r="B53" t="s">
        <v>102</v>
      </c>
      <c r="C53" t="s">
        <v>5</v>
      </c>
      <c r="D53" s="2">
        <v>375402024</v>
      </c>
      <c r="E53" s="3">
        <v>0.13495904169176676</v>
      </c>
    </row>
    <row r="54" spans="1:5" x14ac:dyDescent="0.25">
      <c r="A54" t="s">
        <v>85</v>
      </c>
      <c r="B54" t="s">
        <v>86</v>
      </c>
      <c r="C54" t="s">
        <v>5</v>
      </c>
      <c r="D54" s="2">
        <v>313832763</v>
      </c>
      <c r="E54" s="3">
        <v>0.47460910807698919</v>
      </c>
    </row>
    <row r="55" spans="1:5" x14ac:dyDescent="0.25">
      <c r="A55" t="s">
        <v>160</v>
      </c>
      <c r="B55" t="s">
        <v>161</v>
      </c>
      <c r="C55" t="s">
        <v>5</v>
      </c>
      <c r="D55" s="2">
        <v>839505097</v>
      </c>
      <c r="E55" s="3">
        <v>0.456451283545035</v>
      </c>
    </row>
    <row r="56" spans="1:5" x14ac:dyDescent="0.25">
      <c r="A56" t="s">
        <v>154</v>
      </c>
      <c r="B56" t="s">
        <v>155</v>
      </c>
      <c r="C56" t="s">
        <v>5</v>
      </c>
      <c r="D56" s="2">
        <v>433412603</v>
      </c>
      <c r="E56" s="3">
        <v>9.4003581763625041E-2</v>
      </c>
    </row>
    <row r="57" spans="1:5" x14ac:dyDescent="0.25">
      <c r="A57" t="s">
        <v>27</v>
      </c>
      <c r="B57" t="s">
        <v>7</v>
      </c>
      <c r="C57" t="s">
        <v>5</v>
      </c>
      <c r="D57" s="2">
        <v>2070072655.4990799</v>
      </c>
      <c r="E57" s="3">
        <v>4.4269868995997443</v>
      </c>
    </row>
    <row r="58" spans="1:5" x14ac:dyDescent="0.25">
      <c r="A58" t="s">
        <v>6</v>
      </c>
      <c r="B58" t="s">
        <v>7</v>
      </c>
      <c r="C58" t="s">
        <v>8</v>
      </c>
      <c r="D58" s="2">
        <v>4410960450</v>
      </c>
      <c r="E58" s="3">
        <v>8.5893362878745521</v>
      </c>
    </row>
    <row r="59" spans="1:5" x14ac:dyDescent="0.25">
      <c r="A59" t="s">
        <v>162</v>
      </c>
      <c r="B59" t="s">
        <v>163</v>
      </c>
      <c r="C59" t="s">
        <v>5</v>
      </c>
      <c r="D59" s="2">
        <v>274628644</v>
      </c>
      <c r="E59" s="3">
        <v>0.22422424305719052</v>
      </c>
    </row>
    <row r="60" spans="1:5" x14ac:dyDescent="0.25">
      <c r="A60" t="s">
        <v>21</v>
      </c>
      <c r="B60" t="s">
        <v>22</v>
      </c>
      <c r="C60" t="s">
        <v>5</v>
      </c>
      <c r="D60" s="2">
        <v>762764253</v>
      </c>
      <c r="E60" s="3">
        <v>1.9362952360558769</v>
      </c>
    </row>
    <row r="61" spans="1:5" x14ac:dyDescent="0.25">
      <c r="A61" t="s">
        <v>146</v>
      </c>
      <c r="B61" t="s">
        <v>147</v>
      </c>
      <c r="C61" t="s">
        <v>5</v>
      </c>
      <c r="D61" s="2">
        <v>295519280</v>
      </c>
      <c r="E61" s="3">
        <v>7.0417433760443349E-2</v>
      </c>
    </row>
    <row r="62" spans="1:5" x14ac:dyDescent="0.25">
      <c r="A62" t="s">
        <v>115</v>
      </c>
      <c r="B62" t="s">
        <v>116</v>
      </c>
      <c r="C62" t="s">
        <v>5</v>
      </c>
      <c r="D62" s="2">
        <v>181016454</v>
      </c>
      <c r="E62" s="3">
        <v>0.55621486608193704</v>
      </c>
    </row>
    <row r="63" spans="1:5" x14ac:dyDescent="0.25">
      <c r="A63" t="s">
        <v>51</v>
      </c>
      <c r="B63" t="s">
        <v>52</v>
      </c>
      <c r="C63" t="s">
        <v>5</v>
      </c>
      <c r="D63" s="2">
        <v>1285713898</v>
      </c>
      <c r="E63" s="3">
        <v>1.0352223388763502</v>
      </c>
    </row>
    <row r="64" spans="1:5" x14ac:dyDescent="0.25">
      <c r="A64" t="s">
        <v>137</v>
      </c>
      <c r="B64" t="s">
        <v>138</v>
      </c>
      <c r="C64" t="s">
        <v>8</v>
      </c>
      <c r="D64" s="2">
        <v>1217819633</v>
      </c>
      <c r="E64" s="3">
        <v>0.10348299987275354</v>
      </c>
    </row>
    <row r="65" spans="1:5" x14ac:dyDescent="0.25">
      <c r="A65" t="s">
        <v>53</v>
      </c>
      <c r="B65" t="s">
        <v>54</v>
      </c>
      <c r="C65" t="s">
        <v>5</v>
      </c>
      <c r="D65" s="2">
        <v>1091469308</v>
      </c>
      <c r="E65" s="3">
        <v>2.12408960490747</v>
      </c>
    </row>
    <row r="66" spans="1:5" x14ac:dyDescent="0.25">
      <c r="A66" t="s">
        <v>43</v>
      </c>
      <c r="B66" t="s">
        <v>44</v>
      </c>
      <c r="C66" t="s">
        <v>5</v>
      </c>
      <c r="D66" s="2">
        <v>1215488549</v>
      </c>
      <c r="E66" s="3">
        <v>1.1996940516235746</v>
      </c>
    </row>
    <row r="67" spans="1:5" x14ac:dyDescent="0.25">
      <c r="A67" t="s">
        <v>28</v>
      </c>
      <c r="B67" t="s">
        <v>29</v>
      </c>
      <c r="C67" t="s">
        <v>5</v>
      </c>
      <c r="D67" s="2">
        <v>596058697.4504118</v>
      </c>
      <c r="E67" s="3">
        <v>3.859196795680242</v>
      </c>
    </row>
    <row r="68" spans="1:5" x14ac:dyDescent="0.25">
      <c r="A68" t="s">
        <v>105</v>
      </c>
      <c r="B68" t="s">
        <v>106</v>
      </c>
      <c r="C68" t="s">
        <v>36</v>
      </c>
      <c r="D68" s="2">
        <v>360347199</v>
      </c>
      <c r="E68" s="3">
        <v>0.5695774521455268</v>
      </c>
    </row>
    <row r="69" spans="1:5" x14ac:dyDescent="0.25">
      <c r="A69" t="s">
        <v>113</v>
      </c>
      <c r="B69" t="s">
        <v>114</v>
      </c>
      <c r="C69" t="s">
        <v>5</v>
      </c>
      <c r="D69" s="2">
        <v>409543219</v>
      </c>
      <c r="E69" s="3">
        <v>0.33997434594571529</v>
      </c>
    </row>
    <row r="70" spans="1:5" x14ac:dyDescent="0.25">
      <c r="A70" t="s">
        <v>164</v>
      </c>
      <c r="B70" t="s">
        <v>165</v>
      </c>
      <c r="C70" t="s">
        <v>5</v>
      </c>
      <c r="D70" s="2">
        <v>128130966</v>
      </c>
      <c r="E70" s="3">
        <v>0.14070387838850762</v>
      </c>
    </row>
    <row r="71" spans="1:5" x14ac:dyDescent="0.25">
      <c r="A71" t="s">
        <v>89</v>
      </c>
      <c r="B71" t="s">
        <v>90</v>
      </c>
      <c r="C71" t="s">
        <v>5</v>
      </c>
      <c r="D71" s="2">
        <v>727975012</v>
      </c>
      <c r="E71" s="3">
        <v>0.34346854947881184</v>
      </c>
    </row>
    <row r="72" spans="1:5" x14ac:dyDescent="0.25">
      <c r="A72" t="s">
        <v>148</v>
      </c>
      <c r="B72" t="s">
        <v>149</v>
      </c>
      <c r="C72" t="s">
        <v>5</v>
      </c>
      <c r="D72" s="2">
        <v>197693014</v>
      </c>
      <c r="E72" s="3">
        <v>0.21438983634777309</v>
      </c>
    </row>
    <row r="73" spans="1:5" x14ac:dyDescent="0.25">
      <c r="A73" t="s">
        <v>131</v>
      </c>
      <c r="B73" t="s">
        <v>132</v>
      </c>
      <c r="C73" t="s">
        <v>5</v>
      </c>
      <c r="D73" s="2">
        <v>427078008</v>
      </c>
      <c r="E73" s="3">
        <v>0.53547557395382805</v>
      </c>
    </row>
    <row r="74" spans="1:5" x14ac:dyDescent="0.25">
      <c r="A74" t="s">
        <v>23</v>
      </c>
      <c r="B74" t="s">
        <v>24</v>
      </c>
      <c r="C74" t="s">
        <v>5</v>
      </c>
      <c r="D74" s="2">
        <v>612919479</v>
      </c>
      <c r="E74" s="3">
        <v>1.9004546027773663</v>
      </c>
    </row>
    <row r="75" spans="1:5" x14ac:dyDescent="0.25">
      <c r="A75" t="s">
        <v>133</v>
      </c>
      <c r="B75" t="s">
        <v>134</v>
      </c>
      <c r="C75" t="s">
        <v>74</v>
      </c>
      <c r="D75" s="2">
        <v>218568274</v>
      </c>
      <c r="E75" s="3">
        <v>0.43704101145014396</v>
      </c>
    </row>
    <row r="76" spans="1:5" x14ac:dyDescent="0.25">
      <c r="A76" t="s">
        <v>87</v>
      </c>
      <c r="B76" t="s">
        <v>88</v>
      </c>
      <c r="C76" t="s">
        <v>5</v>
      </c>
      <c r="D76" s="2">
        <v>751602832</v>
      </c>
      <c r="E76" s="3">
        <v>1.3912220749763582</v>
      </c>
    </row>
    <row r="77" spans="1:5" x14ac:dyDescent="0.25">
      <c r="A77" t="s">
        <v>70</v>
      </c>
      <c r="B77" t="s">
        <v>71</v>
      </c>
      <c r="C77" t="s">
        <v>5</v>
      </c>
      <c r="D77" s="2">
        <v>804628136</v>
      </c>
      <c r="E77" s="3">
        <v>0.95673641605367199</v>
      </c>
    </row>
    <row r="78" spans="1:5" x14ac:dyDescent="0.25">
      <c r="A78" t="s">
        <v>83</v>
      </c>
      <c r="B78" t="s">
        <v>84</v>
      </c>
      <c r="C78" t="s">
        <v>5</v>
      </c>
      <c r="D78" s="2">
        <v>533252451</v>
      </c>
      <c r="E78" s="3">
        <v>1.387262410864206</v>
      </c>
    </row>
    <row r="79" spans="1:5" x14ac:dyDescent="0.25">
      <c r="A79" t="s">
        <v>77</v>
      </c>
      <c r="B79" t="s">
        <v>78</v>
      </c>
      <c r="C79" t="s">
        <v>5</v>
      </c>
      <c r="D79" s="2">
        <v>1071443332</v>
      </c>
      <c r="E79" s="3">
        <v>1.0963579113764883</v>
      </c>
    </row>
    <row r="80" spans="1:5" x14ac:dyDescent="0.25">
      <c r="A80" t="s">
        <v>98</v>
      </c>
      <c r="B80" t="s">
        <v>99</v>
      </c>
      <c r="C80" t="s">
        <v>100</v>
      </c>
      <c r="D80" s="2">
        <v>515259460</v>
      </c>
      <c r="E80" s="3">
        <v>0.12675827384504218</v>
      </c>
    </row>
    <row r="81" spans="4:5" x14ac:dyDescent="0.25">
      <c r="D81" s="2">
        <f>SUM(D2:D80)</f>
        <v>82194447579.476563</v>
      </c>
      <c r="E81" s="3">
        <f>SUM(E2:E80)</f>
        <v>99.999542318219596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Genial Investimentos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Villegas - Genial</dc:creator>
  <cp:lastModifiedBy>Filipe Villegas</cp:lastModifiedBy>
  <dcterms:created xsi:type="dcterms:W3CDTF">2025-03-26T16:45:52Z</dcterms:created>
  <dcterms:modified xsi:type="dcterms:W3CDTF">2025-07-31T19:58:45Z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1427474210</vt:lpwstr>
  </property>
  <property fmtid="{D5CDD505-2E9C-101B-9397-08002B2CF9AE}" pid="3" name="EcoUpdateMessage">
    <vt:lpwstr>2025/03/26-16:36:50</vt:lpwstr>
  </property>
  <property fmtid="{D5CDD505-2E9C-101B-9397-08002B2CF9AE}" pid="4" name="EcoUpdateStatus">
    <vt:lpwstr>2025-03-25=BRA:St,ME,TP;USA:St,ME;ARG:St,ME,Fd,TP;MEX:St,ME,Fd,TP;CHL:St,ME,Fd;COL:St,ME;PER:St,ME;SAU:St|2025-03-26=BRA:Fd|2022-10-17=USA:TP|2021-11-17=CHL:TP|2014-02-26=VEN:St|2002-11-08=JPN:St|2025-03-20=GBR:St,ME|2016-08-18=NNN:St|2025-03-24=COL:Fd;PER:Fd,TP|2007-01-31=ESP:St|2003-01-29=CHN:St|2003-01-28=TWN:St|2003-01-30=HKG:St;KOR:St|2023-01-19=OTH:St|2024-06-30=PAN:St|2024-06-24=SAU:ME</vt:lpwstr>
  </property>
</Properties>
</file>